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ropbox\www.everest.mk\Калкулатор за пресметка на загубена плата\"/>
    </mc:Choice>
  </mc:AlternateContent>
  <bookViews>
    <workbookView xWindow="0" yWindow="0" windowWidth="19200" windowHeight="79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 s="1"/>
  <c r="D15" i="1" s="1"/>
  <c r="D16" i="1" s="1"/>
  <c r="D17" i="1" s="1"/>
  <c r="B15" i="1"/>
  <c r="B16" i="1" s="1"/>
  <c r="B17" i="1" s="1"/>
  <c r="C15" i="1" l="1"/>
  <c r="C16" i="1" s="1"/>
  <c r="C17" i="1" s="1"/>
  <c r="E14" i="1"/>
  <c r="E15" i="1" l="1"/>
  <c r="E16" i="1" s="1"/>
  <c r="F14" i="1"/>
  <c r="F15" i="1" s="1"/>
  <c r="F16" i="1" s="1"/>
  <c r="F17" i="1" s="1"/>
  <c r="E17" i="1" l="1"/>
  <c r="F20" i="1" s="1"/>
  <c r="F19" i="1"/>
</calcChain>
</file>

<file path=xl/sharedStrings.xml><?xml version="1.0" encoding="utf-8"?>
<sst xmlns="http://schemas.openxmlformats.org/spreadsheetml/2006/main" count="11" uniqueCount="11">
  <si>
    <t>година 1</t>
  </si>
  <si>
    <t>година 2</t>
  </si>
  <si>
    <t>година 3</t>
  </si>
  <si>
    <t>година 4</t>
  </si>
  <si>
    <t>година 5</t>
  </si>
  <si>
    <t>сегашна плата</t>
  </si>
  <si>
    <t>можна плата</t>
  </si>
  <si>
    <t>загуба на месечно ниво</t>
  </si>
  <si>
    <t>загуба на годишно ниво</t>
  </si>
  <si>
    <t>годишна загуба во евра</t>
  </si>
  <si>
    <t>вкупна загуба за период од 5 години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</si>
</sst>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_-* #,##0.00\ [$€-1]_-;\-* #,##0.00\ [$€-1]_-;_-* &quot;-&quot;??\ [$€-1]_-;_-@_-"/>
    <numFmt numFmtId="171" formatCode="_-* #,##0\ [$ден.-42F]_-;\-* #,##0\ [$ден.-42F]_-;_-* &quot;-&quot;??\ [$ден.-42F]_-;_-@_-"/>
    <numFmt numFmtId="173" formatCode="_-* #,##0\ [$€-1]_-;\-* #,##0\ [$€-1]_-;_-* &quot;-&quot;??\ [$€-1]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right"/>
    </xf>
    <xf numFmtId="171" fontId="0" fillId="0" borderId="0" xfId="0" applyNumberFormat="1" applyAlignment="1">
      <alignment horizontal="right"/>
    </xf>
    <xf numFmtId="0" fontId="2" fillId="0" borderId="0" xfId="0" applyFont="1" applyAlignment="1">
      <alignment horizontal="right"/>
    </xf>
    <xf numFmtId="165" fontId="0" fillId="0" borderId="0" xfId="0" applyNumberFormat="1" applyAlignment="1">
      <alignment horizontal="right"/>
    </xf>
    <xf numFmtId="171" fontId="0" fillId="2" borderId="0" xfId="0" applyNumberFormat="1" applyFill="1" applyBorder="1" applyAlignment="1">
      <alignment horizontal="right"/>
    </xf>
    <xf numFmtId="171" fontId="0" fillId="0" borderId="0" xfId="0" applyNumberFormat="1" applyFill="1" applyBorder="1" applyAlignment="1">
      <alignment horizontal="right"/>
    </xf>
    <xf numFmtId="171" fontId="3" fillId="0" borderId="0" xfId="0" applyNumberFormat="1" applyFont="1"/>
    <xf numFmtId="173" fontId="3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tat.gov.mk/pdf/2017/4.1.17.15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9524</xdr:rowOff>
    </xdr:from>
    <xdr:to>
      <xdr:col>5</xdr:col>
      <xdr:colOff>1333499</xdr:colOff>
      <xdr:row>10</xdr:row>
      <xdr:rowOff>142875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9524" y="9524"/>
          <a:ext cx="7553325" cy="203835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mk-MK" sz="1800" b="1"/>
        </a:p>
        <a:p>
          <a:pPr algn="ctr"/>
          <a:r>
            <a:rPr lang="mk-MK" sz="1800" b="1"/>
            <a:t>КАЛКУЛАТОР ЗА ПРЕСМЕТКА НА ЗАГУБЕНА ПЛАТА</a:t>
          </a:r>
        </a:p>
        <a:p>
          <a:endParaRPr lang="mk-MK" sz="1100"/>
        </a:p>
        <a:p>
          <a:r>
            <a:rPr lang="mk-MK" sz="1100" b="1"/>
            <a:t>Инструкции за пополнување: </a:t>
          </a:r>
          <a:br>
            <a:rPr lang="mk-MK" sz="1100" b="1"/>
          </a:br>
          <a:r>
            <a:rPr lang="mk-MK" sz="1100"/>
            <a:t>Во синото</a:t>
          </a:r>
          <a:r>
            <a:rPr lang="mk-MK" sz="1100" baseline="0"/>
            <a:t> поле внесете ја вашата сегашна плата и веднаш ќе дознаете колку пари губите останувајќи на сегашното работно место, не правејќи ништо, односно не превземајќи никакви чекори за ваше стручно усовршување. </a:t>
          </a:r>
          <a:br>
            <a:rPr lang="mk-MK" sz="1100" baseline="0"/>
          </a:br>
          <a:r>
            <a:rPr lang="mk-MK" sz="1100" baseline="0"/>
            <a:t>Пресметката е направени под претпоставка дека вашата плата ќе расте со стапка од 5% на годишно ниво и дека почетната плата која би ја добиле би изнесувала 30.000 ден а по пет години работа би го достигнале износот на денешната просечна плата како девелопер (според </a:t>
          </a:r>
          <a:r>
            <a:rPr lang="mk-MK" sz="1100" b="1" u="sng" baseline="0">
              <a:solidFill>
                <a:schemeClr val="accent1">
                  <a:lumMod val="75000"/>
                </a:schemeClr>
              </a:solidFill>
            </a:rPr>
            <a:t>податоците</a:t>
          </a:r>
          <a:r>
            <a:rPr lang="mk-MK" sz="1100" baseline="0"/>
            <a:t> од државниот завод за статистика).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F20"/>
  <sheetViews>
    <sheetView tabSelected="1" workbookViewId="0">
      <selection activeCell="B14" sqref="B14"/>
    </sheetView>
  </sheetViews>
  <sheetFormatPr defaultRowHeight="15" x14ac:dyDescent="0.25"/>
  <cols>
    <col min="1" max="1" width="23" style="1" bestFit="1" customWidth="1"/>
    <col min="2" max="2" width="17.42578125" customWidth="1"/>
    <col min="3" max="3" width="18.85546875" customWidth="1"/>
    <col min="4" max="4" width="17.28515625" customWidth="1"/>
    <col min="5" max="5" width="16.85546875" customWidth="1"/>
    <col min="6" max="6" width="20.140625" customWidth="1"/>
  </cols>
  <sheetData>
    <row r="12" spans="1:6" x14ac:dyDescent="0.25"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</row>
    <row r="13" spans="1:6" x14ac:dyDescent="0.25">
      <c r="A13" s="1" t="s">
        <v>6</v>
      </c>
      <c r="B13" s="2">
        <v>30000</v>
      </c>
      <c r="C13" s="2">
        <v>40000</v>
      </c>
      <c r="D13" s="2">
        <v>50000</v>
      </c>
      <c r="E13" s="2">
        <v>60000</v>
      </c>
      <c r="F13" s="2">
        <v>70000</v>
      </c>
    </row>
    <row r="14" spans="1:6" x14ac:dyDescent="0.25">
      <c r="A14" s="1" t="s">
        <v>5</v>
      </c>
      <c r="B14" s="5"/>
      <c r="C14" s="6">
        <f>B14*1.05</f>
        <v>0</v>
      </c>
      <c r="D14" s="6">
        <f>C14*1.05</f>
        <v>0</v>
      </c>
      <c r="E14" s="6">
        <f>D14*1.05</f>
        <v>0</v>
      </c>
      <c r="F14" s="6">
        <f>E14*1.05</f>
        <v>0</v>
      </c>
    </row>
    <row r="15" spans="1:6" x14ac:dyDescent="0.25">
      <c r="A15" s="1" t="s">
        <v>7</v>
      </c>
      <c r="B15" s="2">
        <f>B13-B14</f>
        <v>30000</v>
      </c>
      <c r="C15" s="2">
        <f t="shared" ref="C15:F15" si="0">C13-C14</f>
        <v>40000</v>
      </c>
      <c r="D15" s="2">
        <f t="shared" si="0"/>
        <v>50000</v>
      </c>
      <c r="E15" s="2">
        <f t="shared" si="0"/>
        <v>60000</v>
      </c>
      <c r="F15" s="2">
        <f t="shared" si="0"/>
        <v>70000</v>
      </c>
    </row>
    <row r="16" spans="1:6" x14ac:dyDescent="0.25">
      <c r="A16" s="1" t="s">
        <v>8</v>
      </c>
      <c r="B16" s="2">
        <f>B15*12</f>
        <v>360000</v>
      </c>
      <c r="C16" s="2">
        <f t="shared" ref="C16:F16" si="1">C15*12</f>
        <v>480000</v>
      </c>
      <c r="D16" s="2">
        <f t="shared" si="1"/>
        <v>600000</v>
      </c>
      <c r="E16" s="2">
        <f t="shared" si="1"/>
        <v>720000</v>
      </c>
      <c r="F16" s="2">
        <f t="shared" si="1"/>
        <v>840000</v>
      </c>
    </row>
    <row r="17" spans="1:6" x14ac:dyDescent="0.25">
      <c r="A17" s="1" t="s">
        <v>9</v>
      </c>
      <c r="B17" s="4">
        <f>B16/62</f>
        <v>5806.4516129032254</v>
      </c>
      <c r="C17" s="4">
        <f t="shared" ref="C17:F17" si="2">C16/62</f>
        <v>7741.9354838709678</v>
      </c>
      <c r="D17" s="4">
        <f t="shared" si="2"/>
        <v>9677.4193548387102</v>
      </c>
      <c r="E17" s="4">
        <f t="shared" si="2"/>
        <v>11612.903225806451</v>
      </c>
      <c r="F17" s="4">
        <f t="shared" si="2"/>
        <v>13548.387096774193</v>
      </c>
    </row>
    <row r="19" spans="1:6" ht="18.75" x14ac:dyDescent="0.3">
      <c r="E19" s="1" t="s">
        <v>10</v>
      </c>
      <c r="F19" s="7">
        <f>SUM(B16:F16)</f>
        <v>3000000</v>
      </c>
    </row>
    <row r="20" spans="1:6" ht="18.75" x14ac:dyDescent="0.3">
      <c r="F20" s="8">
        <f>SUM(B17:F17)</f>
        <v>48387.096774193546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</dc:creator>
  <cp:lastModifiedBy>Aleksandar</cp:lastModifiedBy>
  <dcterms:created xsi:type="dcterms:W3CDTF">2017-03-22T15:09:19Z</dcterms:created>
  <dcterms:modified xsi:type="dcterms:W3CDTF">2017-03-22T15:44:39Z</dcterms:modified>
</cp:coreProperties>
</file>